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tionaidglobal-my.sharepoint.com/personal/monzurul_alam_actionaid_org/Documents/Desktop/New folder/"/>
    </mc:Choice>
  </mc:AlternateContent>
  <xr:revisionPtr revIDLastSave="1" documentId="13_ncr:1_{A30D4688-EA97-478E-9BD6-1F2F28CC1604}" xr6:coauthVersionLast="47" xr6:coauthVersionMax="47" xr10:uidLastSave="{AFC55F4D-3A02-4C5F-B512-4065D6247924}"/>
  <bookViews>
    <workbookView xWindow="-120" yWindow="-120" windowWidth="29040" windowHeight="15840" xr2:uid="{00000000-000D-0000-FFFF-FFFF00000000}"/>
  </bookViews>
  <sheets>
    <sheet name="Group Life Insurance" sheetId="3" r:id="rId1"/>
    <sheet name="Benefit Coverage (Option A)" sheetId="4" r:id="rId2"/>
    <sheet name="Benefit Coverage (Option B)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4" l="1"/>
  <c r="K22" i="4"/>
  <c r="J22" i="4"/>
  <c r="I22" i="4"/>
  <c r="L16" i="4"/>
  <c r="L23" i="4" s="1"/>
  <c r="K16" i="4"/>
  <c r="K23" i="4" s="1"/>
  <c r="J16" i="4"/>
  <c r="J23" i="4" s="1"/>
  <c r="I16" i="4"/>
  <c r="I23" i="4" s="1"/>
  <c r="L10" i="3"/>
  <c r="K10" i="3"/>
  <c r="J10" i="3"/>
  <c r="I10" i="3"/>
  <c r="L23" i="2"/>
  <c r="K23" i="2"/>
  <c r="J23" i="2"/>
  <c r="I23" i="2"/>
  <c r="L22" i="2"/>
  <c r="K22" i="2"/>
  <c r="L16" i="2"/>
  <c r="K16" i="2"/>
  <c r="J16" i="2"/>
  <c r="I16" i="2"/>
  <c r="J22" i="2"/>
  <c r="I22" i="2"/>
</calcChain>
</file>

<file path=xl/sharedStrings.xml><?xml version="1.0" encoding="utf-8"?>
<sst xmlns="http://schemas.openxmlformats.org/spreadsheetml/2006/main" count="134" uniqueCount="59">
  <si>
    <t xml:space="preserve">ActionAid Bangladesh </t>
  </si>
  <si>
    <t>Sl. No.</t>
  </si>
  <si>
    <t>Type of Coverage</t>
  </si>
  <si>
    <t xml:space="preserve">Option </t>
  </si>
  <si>
    <t>Minimum Required  Benefits</t>
  </si>
  <si>
    <t>Supplier Provided Benefits</t>
  </si>
  <si>
    <t>Benefits Availability (Yes/No)</t>
  </si>
  <si>
    <t>Coverage Limit (BDT)</t>
  </si>
  <si>
    <t>No. of Members (Tentative)</t>
  </si>
  <si>
    <t>Unit Premium (BDT)</t>
  </si>
  <si>
    <t xml:space="preserve">Total Premium (BDT)
</t>
  </si>
  <si>
    <t>Remarks</t>
  </si>
  <si>
    <t>Quarterly (If there is an option)</t>
  </si>
  <si>
    <t>Yearly</t>
  </si>
  <si>
    <t>Group Life Insurance Scheme</t>
  </si>
  <si>
    <t>Natural Death  / Normal Death</t>
  </si>
  <si>
    <t>Option B</t>
  </si>
  <si>
    <t>60 Times of Monthly Gross Salary</t>
  </si>
  <si>
    <t>60 Times</t>
  </si>
  <si>
    <t>Accidental Death Benefits (ADB)</t>
  </si>
  <si>
    <t>120 Times of Monthly Gross Salary</t>
  </si>
  <si>
    <t>120 Times</t>
  </si>
  <si>
    <t>Permanent Total Disability (PTD)</t>
  </si>
  <si>
    <t>Permanent Partial  Disability (PPD)</t>
  </si>
  <si>
    <t>Total</t>
  </si>
  <si>
    <t>Profit Sharing (if have)</t>
  </si>
  <si>
    <t>(Mention the %, tenure and others)</t>
  </si>
  <si>
    <t>Others</t>
  </si>
  <si>
    <t>Option - A</t>
  </si>
  <si>
    <t>Remarks ( Please mention the ceiling or additional benefits for any catergory, mention in the remarks column )</t>
  </si>
  <si>
    <t>Quarterly</t>
  </si>
  <si>
    <t>Medical Insurance Scheme</t>
  </si>
  <si>
    <t>In-Patinet (IPD)</t>
  </si>
  <si>
    <t xml:space="preserve">All in-patient treatments (Room Rent, surgery, diagnostics, medicines, consultation and others).
</t>
  </si>
  <si>
    <t xml:space="preserve">Out-Patient (OPD) </t>
  </si>
  <si>
    <t>All out-patient treatments (General, Dental, Optical Care) Share detials in the remarks column</t>
  </si>
  <si>
    <t>Corporate Buffer / Lum Sum amount for any special circumsntances for staff (only) medical support</t>
  </si>
  <si>
    <t>Open for staff only, and the AAB management will decide and request for any special circumstnaces</t>
  </si>
  <si>
    <t xml:space="preserve">Maternity Benefit </t>
  </si>
  <si>
    <t xml:space="preserve">Caesarean 
</t>
  </si>
  <si>
    <t>Normal</t>
  </si>
  <si>
    <t>Miscarriage</t>
  </si>
  <si>
    <t>Critical Illness Care (CIC), One time payment</t>
  </si>
  <si>
    <t>Fixed, one time</t>
  </si>
  <si>
    <t>Other Benefits (if have)</t>
  </si>
  <si>
    <t>If supplier have other benefits please mention in next column</t>
  </si>
  <si>
    <t>Profit Sharing (%) (if have)</t>
  </si>
  <si>
    <t>If supplier have Profit Sharing Benefits please mention in next column</t>
  </si>
  <si>
    <t>Sub Total</t>
  </si>
  <si>
    <t>Other Advantages of the Hospitalisation Plan, if any</t>
  </si>
  <si>
    <t>No. of Disbursement Days</t>
  </si>
  <si>
    <t>Claim Settlement Procedure</t>
  </si>
  <si>
    <t>Eligibility to Join the Scheme</t>
  </si>
  <si>
    <t>Grand Total</t>
  </si>
  <si>
    <t>Option - B</t>
  </si>
  <si>
    <t>Comprehensive Bill of Quantities (BOQ) - Health Insurance Scheme 2025</t>
  </si>
  <si>
    <t>As per schedule</t>
  </si>
  <si>
    <t>Prorated</t>
  </si>
  <si>
    <t>Comprehensive Bill of Quantities (BOQ) - Group Life Insurance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</si>
</sst>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i/>
      <sz val="16"/>
      <color rgb="FF555555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1"/>
      <color rgb="FFFFFFFF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0" tint="-0.249977111117893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05496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11" xfId="0" applyFont="1" applyBorder="1" applyAlignment="1">
      <alignment horizontal="center" vertical="center" wrapText="1"/>
    </xf>
    <xf numFmtId="0" fontId="5" fillId="0" borderId="0" xfId="0" applyFont="1"/>
    <xf numFmtId="0" fontId="5" fillId="0" borderId="12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justify" wrapText="1"/>
    </xf>
    <xf numFmtId="0" fontId="7" fillId="3" borderId="4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justify" wrapText="1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justify" wrapText="1"/>
    </xf>
    <xf numFmtId="164" fontId="3" fillId="0" borderId="1" xfId="1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1" xfId="0" applyFont="1" applyBorder="1"/>
    <xf numFmtId="0" fontId="3" fillId="0" borderId="0" xfId="0" applyFont="1" applyAlignment="1">
      <alignment horizontal="left" vertical="justify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justify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justify" wrapText="1"/>
    </xf>
    <xf numFmtId="0" fontId="3" fillId="0" borderId="3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justify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justify"/>
    </xf>
    <xf numFmtId="0" fontId="3" fillId="0" borderId="13" xfId="0" applyFont="1" applyBorder="1"/>
    <xf numFmtId="0" fontId="3" fillId="0" borderId="2" xfId="0" applyFont="1" applyBorder="1" applyAlignment="1">
      <alignment vertical="top" wrapText="1"/>
    </xf>
    <xf numFmtId="0" fontId="7" fillId="0" borderId="4" xfId="0" applyFont="1" applyBorder="1" applyAlignment="1">
      <alignment horizontal="right" vertical="top" wrapText="1"/>
    </xf>
    <xf numFmtId="0" fontId="7" fillId="0" borderId="13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righ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justify"/>
    </xf>
    <xf numFmtId="0" fontId="9" fillId="0" borderId="8" xfId="0" applyFont="1" applyBorder="1" applyAlignment="1">
      <alignment horizontal="right" vertical="justify"/>
    </xf>
    <xf numFmtId="0" fontId="9" fillId="0" borderId="5" xfId="0" applyFont="1" applyBorder="1" applyAlignment="1">
      <alignment horizontal="right" vertical="justify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9" xfId="0" applyFont="1" applyBorder="1"/>
    <xf numFmtId="0" fontId="4" fillId="0" borderId="11" xfId="0" applyFont="1" applyBorder="1" applyAlignment="1">
      <alignment horizontal="center" vertical="center" wrapText="1"/>
    </xf>
    <xf numFmtId="0" fontId="5" fillId="0" borderId="0" xfId="0" applyFont="1"/>
    <xf numFmtId="0" fontId="5" fillId="0" borderId="12" xfId="0" applyFont="1" applyBorder="1"/>
    <xf numFmtId="0" fontId="7" fillId="0" borderId="4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7717-287C-4E7B-9D32-3596CE02AA6B}">
  <sheetPr>
    <tabColor rgb="FF00B050"/>
  </sheetPr>
  <dimension ref="A1:M12"/>
  <sheetViews>
    <sheetView showGridLines="0" tabSelected="1" workbookViewId="0">
      <pane ySplit="2" topLeftCell="A4" activePane="bottomLeft" state="frozen"/>
      <selection activeCell="B1" sqref="B1"/>
      <selection pane="bottomLeft" activeCell="I21" sqref="I21"/>
    </sheetView>
  </sheetViews>
  <sheetFormatPr defaultColWidth="9.140625" defaultRowHeight="14.25" x14ac:dyDescent="0.2"/>
  <cols>
    <col min="1" max="1" width="7.140625" style="1" customWidth="1"/>
    <col min="2" max="2" width="36.7109375" style="1" customWidth="1"/>
    <col min="3" max="3" width="11.85546875" style="1" hidden="1" customWidth="1"/>
    <col min="4" max="4" width="39.42578125" style="26" customWidth="1"/>
    <col min="5" max="5" width="10" style="1" hidden="1" customWidth="1"/>
    <col min="6" max="6" width="13.5703125" style="1" hidden="1" customWidth="1"/>
    <col min="7" max="7" width="13.28515625" style="1" customWidth="1"/>
    <col min="8" max="8" width="12.5703125" style="1" customWidth="1"/>
    <col min="9" max="9" width="10.7109375" style="1" customWidth="1"/>
    <col min="10" max="10" width="8.140625" style="1" customWidth="1"/>
    <col min="11" max="11" width="10.7109375" style="1" customWidth="1"/>
    <col min="12" max="12" width="8.85546875" style="1" customWidth="1"/>
    <col min="13" max="14" width="20.28515625" style="1" customWidth="1"/>
    <col min="15" max="16384" width="9.140625" style="1"/>
  </cols>
  <sheetData>
    <row r="1" spans="1:13" x14ac:dyDescent="0.2">
      <c r="A1" s="55" t="s">
        <v>58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20.25" x14ac:dyDescent="0.3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57" x14ac:dyDescent="0.2">
      <c r="A3" s="5" t="s">
        <v>1</v>
      </c>
      <c r="B3" s="5" t="s">
        <v>2</v>
      </c>
      <c r="C3" s="5" t="s">
        <v>3</v>
      </c>
      <c r="D3" s="39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47" t="s">
        <v>9</v>
      </c>
      <c r="J3" s="48"/>
      <c r="K3" s="47" t="s">
        <v>10</v>
      </c>
      <c r="L3" s="48"/>
      <c r="M3" s="5" t="s">
        <v>11</v>
      </c>
    </row>
    <row r="4" spans="1:13" ht="71.25" x14ac:dyDescent="0.2">
      <c r="A4" s="6"/>
      <c r="B4" s="6"/>
      <c r="C4" s="6"/>
      <c r="D4" s="36"/>
      <c r="E4" s="6"/>
      <c r="F4" s="6"/>
      <c r="G4" s="6"/>
      <c r="H4" s="6"/>
      <c r="I4" s="6" t="s">
        <v>12</v>
      </c>
      <c r="J4" s="6" t="s">
        <v>13</v>
      </c>
      <c r="K4" s="6" t="s">
        <v>12</v>
      </c>
      <c r="L4" s="6" t="s">
        <v>13</v>
      </c>
      <c r="M4" s="6"/>
    </row>
    <row r="5" spans="1:13" x14ac:dyDescent="0.2">
      <c r="A5" s="8" t="s">
        <v>14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x14ac:dyDescent="0.2">
      <c r="A6" s="37">
        <v>1</v>
      </c>
      <c r="B6" s="19" t="s">
        <v>15</v>
      </c>
      <c r="C6" s="27" t="s">
        <v>16</v>
      </c>
      <c r="D6" s="28" t="s">
        <v>17</v>
      </c>
      <c r="E6" s="23"/>
      <c r="F6" s="23"/>
      <c r="G6" s="23" t="s">
        <v>18</v>
      </c>
      <c r="H6" s="49">
        <v>500</v>
      </c>
      <c r="I6" s="23"/>
      <c r="J6" s="23"/>
      <c r="K6" s="23"/>
      <c r="L6" s="23"/>
      <c r="M6" s="23"/>
    </row>
    <row r="7" spans="1:13" x14ac:dyDescent="0.2">
      <c r="A7" s="37">
        <v>2</v>
      </c>
      <c r="B7" s="29" t="s">
        <v>19</v>
      </c>
      <c r="C7" s="27" t="s">
        <v>16</v>
      </c>
      <c r="D7" s="28" t="s">
        <v>20</v>
      </c>
      <c r="E7" s="23"/>
      <c r="F7" s="23"/>
      <c r="G7" s="23" t="s">
        <v>21</v>
      </c>
      <c r="H7" s="50"/>
      <c r="I7" s="23"/>
      <c r="J7" s="23"/>
      <c r="K7" s="23"/>
      <c r="L7" s="23"/>
      <c r="M7" s="23"/>
    </row>
    <row r="8" spans="1:13" x14ac:dyDescent="0.2">
      <c r="A8" s="37">
        <v>3</v>
      </c>
      <c r="B8" s="19" t="s">
        <v>22</v>
      </c>
      <c r="C8" s="27" t="s">
        <v>16</v>
      </c>
      <c r="D8" s="28" t="s">
        <v>17</v>
      </c>
      <c r="E8" s="23"/>
      <c r="F8" s="23"/>
      <c r="G8" s="23" t="s">
        <v>18</v>
      </c>
      <c r="H8" s="50"/>
      <c r="I8" s="23"/>
      <c r="J8" s="23"/>
      <c r="K8" s="23"/>
      <c r="L8" s="23"/>
      <c r="M8" s="23"/>
    </row>
    <row r="9" spans="1:13" x14ac:dyDescent="0.2">
      <c r="A9" s="22">
        <v>4</v>
      </c>
      <c r="B9" s="30" t="s">
        <v>23</v>
      </c>
      <c r="C9" s="38" t="s">
        <v>16</v>
      </c>
      <c r="D9" s="28" t="s">
        <v>56</v>
      </c>
      <c r="E9" s="23"/>
      <c r="F9" s="23"/>
      <c r="G9" s="23" t="s">
        <v>57</v>
      </c>
      <c r="H9" s="51"/>
      <c r="I9" s="23"/>
      <c r="J9" s="23"/>
      <c r="K9" s="23"/>
      <c r="L9" s="23"/>
      <c r="M9" s="23"/>
    </row>
    <row r="10" spans="1:13" ht="15.75" x14ac:dyDescent="0.2">
      <c r="A10" s="52" t="s">
        <v>24</v>
      </c>
      <c r="B10" s="53"/>
      <c r="C10" s="53"/>
      <c r="D10" s="53"/>
      <c r="E10" s="53"/>
      <c r="F10" s="53"/>
      <c r="G10" s="53"/>
      <c r="H10" s="54"/>
      <c r="I10" s="28">
        <f>SUM(I6:I9)</f>
        <v>0</v>
      </c>
      <c r="J10" s="28">
        <f>SUM(J6:J9)</f>
        <v>0</v>
      </c>
      <c r="K10" s="28">
        <f>SUM(K6:K9)</f>
        <v>0</v>
      </c>
      <c r="L10" s="28">
        <f>SUM(L6:L9)</f>
        <v>0</v>
      </c>
      <c r="M10" s="23"/>
    </row>
    <row r="11" spans="1:13" x14ac:dyDescent="0.2">
      <c r="A11" s="31">
        <v>5</v>
      </c>
      <c r="B11" s="32" t="s">
        <v>25</v>
      </c>
      <c r="C11" s="23"/>
      <c r="D11" s="40" t="s">
        <v>26</v>
      </c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2">
      <c r="A12" s="31">
        <v>6</v>
      </c>
      <c r="B12" s="23" t="s">
        <v>27</v>
      </c>
      <c r="C12" s="23"/>
      <c r="D12" s="28"/>
      <c r="E12" s="23"/>
      <c r="F12" s="23"/>
      <c r="G12" s="23"/>
      <c r="H12" s="23"/>
      <c r="I12" s="23"/>
      <c r="J12" s="23"/>
      <c r="K12" s="23"/>
      <c r="L12" s="23"/>
      <c r="M12" s="23"/>
    </row>
  </sheetData>
  <mergeCells count="6">
    <mergeCell ref="I3:J3"/>
    <mergeCell ref="K3:L3"/>
    <mergeCell ref="H6:H9"/>
    <mergeCell ref="A10:H10"/>
    <mergeCell ref="A1:M1"/>
    <mergeCell ref="A2:M2"/>
  </mergeCells>
  <pageMargins left="0.5" right="0.25" top="0.75" bottom="0.25" header="0.5" footer="0.25"/>
  <pageSetup paperSize="9" scale="70" fitToWidth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9279-B6D7-4BE6-A3AB-FB067F7B6B20}">
  <sheetPr>
    <tabColor rgb="FF00B050"/>
  </sheetPr>
  <dimension ref="A1:M23"/>
  <sheetViews>
    <sheetView showGridLines="0" workbookViewId="0">
      <pane ySplit="4" topLeftCell="A15" activePane="bottomLeft" state="frozen"/>
      <selection activeCell="B1" sqref="B1"/>
      <selection pane="bottomLeft" activeCell="M3" sqref="M3"/>
    </sheetView>
  </sheetViews>
  <sheetFormatPr defaultColWidth="9.140625" defaultRowHeight="14.25" x14ac:dyDescent="0.2"/>
  <cols>
    <col min="1" max="1" width="7.140625" style="1" customWidth="1"/>
    <col min="2" max="2" width="36.7109375" style="1" customWidth="1"/>
    <col min="3" max="3" width="11.85546875" style="1" hidden="1" customWidth="1"/>
    <col min="4" max="4" width="39.42578125" style="26" customWidth="1"/>
    <col min="5" max="5" width="10" style="1" hidden="1" customWidth="1"/>
    <col min="6" max="6" width="13.5703125" style="1" hidden="1" customWidth="1"/>
    <col min="7" max="7" width="13.28515625" style="1" customWidth="1"/>
    <col min="8" max="8" width="12.5703125" style="1" customWidth="1"/>
    <col min="9" max="9" width="10.7109375" style="1" customWidth="1"/>
    <col min="10" max="10" width="11.42578125" style="1" customWidth="1"/>
    <col min="11" max="11" width="11.85546875" style="1" customWidth="1"/>
    <col min="12" max="12" width="10.5703125" style="1" customWidth="1"/>
    <col min="13" max="13" width="22.140625" style="1" customWidth="1"/>
    <col min="14" max="16384" width="9.140625" style="1"/>
  </cols>
  <sheetData>
    <row r="1" spans="1:13" x14ac:dyDescent="0.2">
      <c r="A1" s="55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20.25" x14ac:dyDescent="0.3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20.25" x14ac:dyDescent="0.3">
      <c r="A3" s="2"/>
      <c r="B3" s="3"/>
      <c r="C3" s="3"/>
      <c r="D3" s="3"/>
      <c r="E3" s="3"/>
      <c r="F3" s="3"/>
      <c r="G3" s="3" t="s">
        <v>28</v>
      </c>
      <c r="H3" s="3"/>
      <c r="I3" s="3"/>
      <c r="J3" s="3"/>
      <c r="K3" s="3"/>
      <c r="L3" s="3"/>
      <c r="M3" s="4"/>
    </row>
    <row r="4" spans="1:13" ht="99.75" x14ac:dyDescent="0.2">
      <c r="A4" s="5" t="s">
        <v>1</v>
      </c>
      <c r="B4" s="5" t="s">
        <v>2</v>
      </c>
      <c r="C4" s="5" t="s">
        <v>3</v>
      </c>
      <c r="D4" s="39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7" t="s">
        <v>9</v>
      </c>
      <c r="J4" s="48"/>
      <c r="K4" s="47" t="s">
        <v>10</v>
      </c>
      <c r="L4" s="48"/>
      <c r="M4" s="5" t="s">
        <v>29</v>
      </c>
    </row>
    <row r="5" spans="1:13" ht="28.5" x14ac:dyDescent="0.2">
      <c r="A5" s="6"/>
      <c r="B5" s="6"/>
      <c r="C5" s="5"/>
      <c r="D5" s="7"/>
      <c r="E5" s="5"/>
      <c r="F5" s="5"/>
      <c r="G5" s="5"/>
      <c r="H5" s="5"/>
      <c r="I5" s="5" t="s">
        <v>30</v>
      </c>
      <c r="J5" s="5" t="s">
        <v>13</v>
      </c>
      <c r="K5" s="5" t="s">
        <v>30</v>
      </c>
      <c r="L5" s="5" t="s">
        <v>13</v>
      </c>
      <c r="M5" s="5"/>
    </row>
    <row r="6" spans="1:13" x14ac:dyDescent="0.2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ht="64.900000000000006" customHeight="1" x14ac:dyDescent="0.2">
      <c r="A7" s="20">
        <v>1</v>
      </c>
      <c r="B7" s="33" t="s">
        <v>32</v>
      </c>
      <c r="C7" s="12" t="s">
        <v>16</v>
      </c>
      <c r="D7" s="17" t="s">
        <v>33</v>
      </c>
      <c r="E7" s="14"/>
      <c r="F7" s="14"/>
      <c r="G7" s="15">
        <v>300000</v>
      </c>
      <c r="H7" s="15">
        <v>1300</v>
      </c>
      <c r="I7" s="14"/>
      <c r="J7" s="14"/>
      <c r="K7" s="14"/>
      <c r="L7" s="14"/>
      <c r="M7" s="14"/>
    </row>
    <row r="8" spans="1:13" ht="42.75" x14ac:dyDescent="0.2">
      <c r="A8" s="20">
        <v>2</v>
      </c>
      <c r="B8" s="14" t="s">
        <v>34</v>
      </c>
      <c r="C8" s="12" t="s">
        <v>16</v>
      </c>
      <c r="D8" s="17" t="s">
        <v>35</v>
      </c>
      <c r="E8" s="14"/>
      <c r="F8" s="14"/>
      <c r="G8" s="15">
        <v>40000</v>
      </c>
      <c r="H8" s="15">
        <v>1300</v>
      </c>
      <c r="I8" s="14"/>
      <c r="J8" s="14"/>
      <c r="K8" s="14"/>
      <c r="L8" s="14"/>
      <c r="M8" s="14"/>
    </row>
    <row r="9" spans="1:13" ht="42.75" x14ac:dyDescent="0.2">
      <c r="A9" s="20">
        <v>3</v>
      </c>
      <c r="B9" s="16" t="s">
        <v>36</v>
      </c>
      <c r="C9" s="12" t="s">
        <v>16</v>
      </c>
      <c r="D9" s="34" t="s">
        <v>37</v>
      </c>
      <c r="E9" s="14"/>
      <c r="F9" s="14"/>
      <c r="G9" s="18">
        <v>500000</v>
      </c>
      <c r="H9" s="15">
        <v>500</v>
      </c>
      <c r="I9" s="14"/>
      <c r="J9" s="14"/>
      <c r="K9" s="14"/>
      <c r="L9" s="14"/>
      <c r="M9" s="14"/>
    </row>
    <row r="10" spans="1:13" ht="15" customHeight="1" x14ac:dyDescent="0.2">
      <c r="A10" s="50">
        <v>4</v>
      </c>
      <c r="B10" s="64" t="s">
        <v>38</v>
      </c>
      <c r="C10" s="49" t="s">
        <v>16</v>
      </c>
      <c r="D10" s="17" t="s">
        <v>39</v>
      </c>
      <c r="E10" s="14"/>
      <c r="F10" s="14"/>
      <c r="G10" s="18">
        <v>80000</v>
      </c>
      <c r="H10" s="15">
        <v>250</v>
      </c>
      <c r="I10" s="14"/>
      <c r="J10" s="14"/>
      <c r="K10" s="14"/>
      <c r="L10" s="14"/>
      <c r="M10" s="14"/>
    </row>
    <row r="11" spans="1:13" x14ac:dyDescent="0.2">
      <c r="A11" s="50"/>
      <c r="B11" s="65"/>
      <c r="C11" s="50"/>
      <c r="D11" s="17" t="s">
        <v>40</v>
      </c>
      <c r="E11" s="14"/>
      <c r="F11" s="14"/>
      <c r="G11" s="18">
        <v>40000</v>
      </c>
      <c r="H11" s="15">
        <v>250</v>
      </c>
      <c r="I11" s="14"/>
      <c r="J11" s="14"/>
      <c r="K11" s="14"/>
      <c r="L11" s="14"/>
      <c r="M11" s="14"/>
    </row>
    <row r="12" spans="1:13" x14ac:dyDescent="0.2">
      <c r="A12" s="51"/>
      <c r="B12" s="65"/>
      <c r="C12" s="51"/>
      <c r="D12" s="17" t="s">
        <v>41</v>
      </c>
      <c r="E12" s="14"/>
      <c r="F12" s="14"/>
      <c r="G12" s="18">
        <v>20000</v>
      </c>
      <c r="H12" s="15">
        <v>250</v>
      </c>
      <c r="I12" s="14"/>
      <c r="J12" s="14"/>
      <c r="K12" s="14"/>
      <c r="L12" s="14"/>
      <c r="M12" s="14"/>
    </row>
    <row r="13" spans="1:13" ht="28.5" x14ac:dyDescent="0.2">
      <c r="A13" s="35">
        <v>5</v>
      </c>
      <c r="B13" s="11" t="s">
        <v>42</v>
      </c>
      <c r="C13" s="12" t="s">
        <v>16</v>
      </c>
      <c r="D13" s="17" t="s">
        <v>43</v>
      </c>
      <c r="E13" s="14"/>
      <c r="F13" s="14"/>
      <c r="G13" s="18">
        <v>1500000</v>
      </c>
      <c r="H13" s="15">
        <v>500</v>
      </c>
      <c r="I13" s="14"/>
      <c r="J13" s="14"/>
      <c r="K13" s="14"/>
      <c r="L13" s="14"/>
      <c r="M13" s="14"/>
    </row>
    <row r="14" spans="1:13" ht="28.5" x14ac:dyDescent="0.2">
      <c r="A14" s="12">
        <v>6</v>
      </c>
      <c r="B14" s="14" t="s">
        <v>44</v>
      </c>
      <c r="C14" s="14"/>
      <c r="D14" s="21" t="s">
        <v>45</v>
      </c>
      <c r="E14" s="14"/>
      <c r="F14" s="14"/>
      <c r="G14" s="14"/>
      <c r="H14" s="15"/>
      <c r="I14" s="14"/>
      <c r="J14" s="14"/>
      <c r="K14" s="14"/>
      <c r="L14" s="14"/>
      <c r="M14" s="14"/>
    </row>
    <row r="15" spans="1:13" ht="28.5" x14ac:dyDescent="0.2">
      <c r="A15" s="12">
        <v>7</v>
      </c>
      <c r="B15" s="14" t="s">
        <v>46</v>
      </c>
      <c r="C15" s="14"/>
      <c r="D15" s="17" t="s">
        <v>47</v>
      </c>
      <c r="E15" s="14"/>
      <c r="F15" s="14"/>
      <c r="G15" s="14"/>
      <c r="H15" s="15"/>
      <c r="I15" s="14"/>
      <c r="J15" s="14"/>
      <c r="K15" s="14"/>
      <c r="L15" s="14"/>
      <c r="M15" s="14"/>
    </row>
    <row r="16" spans="1:13" x14ac:dyDescent="0.2">
      <c r="A16" s="61" t="s">
        <v>48</v>
      </c>
      <c r="B16" s="62"/>
      <c r="C16" s="62"/>
      <c r="D16" s="63"/>
      <c r="E16" s="14"/>
      <c r="F16" s="14"/>
      <c r="G16" s="14"/>
      <c r="H16" s="15"/>
      <c r="I16" s="14">
        <f>SUM(I7:I15)</f>
        <v>0</v>
      </c>
      <c r="J16" s="14">
        <f>SUM(J7:J15)</f>
        <v>0</v>
      </c>
      <c r="K16" s="14">
        <f>SUM(K7:K15)</f>
        <v>0</v>
      </c>
      <c r="L16" s="14">
        <f>SUM(L7:L15)</f>
        <v>0</v>
      </c>
      <c r="M16" s="14"/>
    </row>
    <row r="17" spans="1:13" ht="28.5" x14ac:dyDescent="0.2">
      <c r="A17" s="22">
        <v>8</v>
      </c>
      <c r="B17" s="14" t="s">
        <v>49</v>
      </c>
      <c r="C17" s="23"/>
      <c r="D17" s="17"/>
      <c r="E17" s="14"/>
      <c r="F17" s="14"/>
      <c r="G17" s="14"/>
      <c r="H17" s="15"/>
      <c r="I17" s="14"/>
      <c r="J17" s="14"/>
      <c r="K17" s="14"/>
      <c r="L17" s="14"/>
      <c r="M17" s="14"/>
    </row>
    <row r="18" spans="1:13" x14ac:dyDescent="0.2">
      <c r="A18" s="22">
        <v>9</v>
      </c>
      <c r="B18" s="24" t="s">
        <v>50</v>
      </c>
      <c r="C18" s="23"/>
      <c r="D18" s="17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2">
      <c r="A19" s="22">
        <v>10</v>
      </c>
      <c r="B19" s="24" t="s">
        <v>51</v>
      </c>
      <c r="C19" s="23"/>
      <c r="D19" s="17"/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2">
      <c r="A20" s="22">
        <v>11</v>
      </c>
      <c r="B20" s="24" t="s">
        <v>52</v>
      </c>
      <c r="C20" s="23"/>
      <c r="D20" s="17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">
      <c r="A21" s="22">
        <v>12</v>
      </c>
      <c r="B21" s="23" t="s">
        <v>27</v>
      </c>
      <c r="C21" s="23"/>
      <c r="D21" s="13"/>
      <c r="E21" s="14"/>
      <c r="F21" s="14"/>
      <c r="G21" s="42"/>
      <c r="H21" s="42"/>
      <c r="I21" s="42"/>
      <c r="J21" s="42"/>
      <c r="K21" s="42"/>
      <c r="L21" s="42"/>
      <c r="M21" s="42"/>
    </row>
    <row r="22" spans="1:13" x14ac:dyDescent="0.2">
      <c r="A22" s="25"/>
      <c r="D22" s="44" t="s">
        <v>48</v>
      </c>
      <c r="G22" s="41"/>
      <c r="H22" s="41"/>
      <c r="I22" s="41">
        <f>SUM(I17:I21)</f>
        <v>0</v>
      </c>
      <c r="J22" s="41">
        <f>SUM(J17:J21)</f>
        <v>0</v>
      </c>
      <c r="K22" s="41">
        <f>SUM(K17:K21)</f>
        <v>0</v>
      </c>
      <c r="L22" s="41">
        <f>SUM(L17:L21)</f>
        <v>0</v>
      </c>
      <c r="M22" s="41"/>
    </row>
    <row r="23" spans="1:13" ht="15.75" x14ac:dyDescent="0.2">
      <c r="D23" s="45" t="s">
        <v>53</v>
      </c>
      <c r="G23" s="41"/>
      <c r="H23" s="41"/>
      <c r="I23" s="41">
        <f>I16+I22</f>
        <v>0</v>
      </c>
      <c r="J23" s="41">
        <f>J16+J22</f>
        <v>0</v>
      </c>
      <c r="K23" s="41">
        <f>K16+K22</f>
        <v>0</v>
      </c>
      <c r="L23" s="41">
        <f>L16+L22</f>
        <v>0</v>
      </c>
      <c r="M23" s="41"/>
    </row>
  </sheetData>
  <mergeCells count="8">
    <mergeCell ref="A16:D16"/>
    <mergeCell ref="A1:M1"/>
    <mergeCell ref="A2:M2"/>
    <mergeCell ref="I4:J4"/>
    <mergeCell ref="K4:L4"/>
    <mergeCell ref="A10:A12"/>
    <mergeCell ref="B10:B12"/>
    <mergeCell ref="C10:C12"/>
  </mergeCells>
  <pageMargins left="0.5" right="0.25" top="0.75" bottom="0.25" header="0.5" footer="0.25"/>
  <pageSetup paperSize="9" scale="70" fitToWidth="0" orientation="landscape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DB194-8121-400C-86EC-673FAB3AB441}">
  <sheetPr>
    <tabColor rgb="FF00B050"/>
  </sheetPr>
  <dimension ref="A1:M23"/>
  <sheetViews>
    <sheetView showGridLines="0" workbookViewId="0">
      <pane ySplit="4" topLeftCell="A5" activePane="bottomLeft" state="frozen"/>
      <selection activeCell="B1" sqref="B1"/>
      <selection pane="bottomLeft" activeCell="L3" sqref="L3"/>
    </sheetView>
  </sheetViews>
  <sheetFormatPr defaultColWidth="9.140625" defaultRowHeight="14.25" x14ac:dyDescent="0.2"/>
  <cols>
    <col min="1" max="1" width="7.140625" style="1" customWidth="1"/>
    <col min="2" max="2" width="36.7109375" style="1" customWidth="1"/>
    <col min="3" max="3" width="11.85546875" style="1" hidden="1" customWidth="1"/>
    <col min="4" max="4" width="39.42578125" style="26" customWidth="1"/>
    <col min="5" max="5" width="10" style="1" hidden="1" customWidth="1"/>
    <col min="6" max="6" width="13.5703125" style="1" hidden="1" customWidth="1"/>
    <col min="7" max="7" width="13.28515625" style="1" customWidth="1"/>
    <col min="8" max="8" width="12.5703125" style="1" customWidth="1"/>
    <col min="9" max="9" width="10.7109375" style="1" customWidth="1"/>
    <col min="10" max="10" width="11.42578125" style="1" customWidth="1"/>
    <col min="11" max="11" width="11.85546875" style="1" customWidth="1"/>
    <col min="12" max="12" width="10.5703125" style="1" customWidth="1"/>
    <col min="13" max="13" width="22.140625" style="1" customWidth="1"/>
    <col min="14" max="16384" width="9.140625" style="1"/>
  </cols>
  <sheetData>
    <row r="1" spans="1:13" x14ac:dyDescent="0.2">
      <c r="A1" s="55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20.25" x14ac:dyDescent="0.3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</row>
    <row r="3" spans="1:13" ht="20.25" x14ac:dyDescent="0.3">
      <c r="A3" s="2"/>
      <c r="B3" s="3"/>
      <c r="C3" s="3"/>
      <c r="D3" s="3"/>
      <c r="E3" s="3"/>
      <c r="F3" s="3"/>
      <c r="G3" s="3" t="s">
        <v>54</v>
      </c>
      <c r="H3" s="3"/>
      <c r="I3" s="3"/>
      <c r="J3" s="3"/>
      <c r="K3" s="3"/>
      <c r="L3" s="3"/>
      <c r="M3" s="4"/>
    </row>
    <row r="4" spans="1:13" ht="99.75" x14ac:dyDescent="0.2">
      <c r="A4" s="5" t="s">
        <v>1</v>
      </c>
      <c r="B4" s="5" t="s">
        <v>2</v>
      </c>
      <c r="C4" s="5" t="s">
        <v>3</v>
      </c>
      <c r="D4" s="39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47" t="s">
        <v>9</v>
      </c>
      <c r="J4" s="48"/>
      <c r="K4" s="47" t="s">
        <v>10</v>
      </c>
      <c r="L4" s="48"/>
      <c r="M4" s="5" t="s">
        <v>29</v>
      </c>
    </row>
    <row r="5" spans="1:13" ht="28.5" x14ac:dyDescent="0.2">
      <c r="A5" s="6"/>
      <c r="B5" s="6"/>
      <c r="C5" s="5"/>
      <c r="D5" s="7"/>
      <c r="E5" s="5"/>
      <c r="F5" s="5"/>
      <c r="G5" s="5"/>
      <c r="H5" s="5"/>
      <c r="I5" s="5" t="s">
        <v>30</v>
      </c>
      <c r="J5" s="5" t="s">
        <v>13</v>
      </c>
      <c r="K5" s="5" t="s">
        <v>30</v>
      </c>
      <c r="L5" s="5" t="s">
        <v>13</v>
      </c>
      <c r="M5" s="5"/>
    </row>
    <row r="6" spans="1:13" x14ac:dyDescent="0.2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ht="64.900000000000006" customHeight="1" x14ac:dyDescent="0.2">
      <c r="A7" s="20">
        <v>1</v>
      </c>
      <c r="B7" s="33" t="s">
        <v>32</v>
      </c>
      <c r="C7" s="12" t="s">
        <v>16</v>
      </c>
      <c r="D7" s="17" t="s">
        <v>33</v>
      </c>
      <c r="E7" s="14"/>
      <c r="F7" s="14"/>
      <c r="G7" s="15">
        <v>200000</v>
      </c>
      <c r="H7" s="15">
        <v>1300</v>
      </c>
      <c r="I7" s="14"/>
      <c r="J7" s="14"/>
      <c r="K7" s="14"/>
      <c r="L7" s="14"/>
      <c r="M7" s="14"/>
    </row>
    <row r="8" spans="1:13" ht="42.75" x14ac:dyDescent="0.2">
      <c r="A8" s="20">
        <v>2</v>
      </c>
      <c r="B8" s="14" t="s">
        <v>34</v>
      </c>
      <c r="C8" s="12" t="s">
        <v>16</v>
      </c>
      <c r="D8" s="17" t="s">
        <v>35</v>
      </c>
      <c r="E8" s="14"/>
      <c r="F8" s="14"/>
      <c r="G8" s="15">
        <v>30000</v>
      </c>
      <c r="H8" s="15">
        <v>1300</v>
      </c>
      <c r="I8" s="14"/>
      <c r="J8" s="14"/>
      <c r="K8" s="14"/>
      <c r="L8" s="14"/>
      <c r="M8" s="14"/>
    </row>
    <row r="9" spans="1:13" ht="42.75" x14ac:dyDescent="0.2">
      <c r="A9" s="20">
        <v>3</v>
      </c>
      <c r="B9" s="16" t="s">
        <v>36</v>
      </c>
      <c r="C9" s="12" t="s">
        <v>16</v>
      </c>
      <c r="D9" s="34" t="s">
        <v>37</v>
      </c>
      <c r="E9" s="14"/>
      <c r="F9" s="14"/>
      <c r="G9" s="18">
        <v>500000</v>
      </c>
      <c r="H9" s="15">
        <v>500</v>
      </c>
      <c r="I9" s="14"/>
      <c r="J9" s="14"/>
      <c r="K9" s="14"/>
      <c r="L9" s="14"/>
      <c r="M9" s="14"/>
    </row>
    <row r="10" spans="1:13" ht="15" customHeight="1" x14ac:dyDescent="0.2">
      <c r="A10" s="50">
        <v>4</v>
      </c>
      <c r="B10" s="64" t="s">
        <v>38</v>
      </c>
      <c r="C10" s="49" t="s">
        <v>16</v>
      </c>
      <c r="D10" s="17" t="s">
        <v>39</v>
      </c>
      <c r="E10" s="14"/>
      <c r="F10" s="14"/>
      <c r="G10" s="18">
        <v>50000</v>
      </c>
      <c r="H10" s="15">
        <v>250</v>
      </c>
      <c r="I10" s="14"/>
      <c r="J10" s="14"/>
      <c r="K10" s="14"/>
      <c r="L10" s="14"/>
      <c r="M10" s="14"/>
    </row>
    <row r="11" spans="1:13" x14ac:dyDescent="0.2">
      <c r="A11" s="50"/>
      <c r="B11" s="65"/>
      <c r="C11" s="50"/>
      <c r="D11" s="17" t="s">
        <v>40</v>
      </c>
      <c r="E11" s="14"/>
      <c r="F11" s="14"/>
      <c r="G11" s="18">
        <v>25000</v>
      </c>
      <c r="H11" s="15">
        <v>250</v>
      </c>
      <c r="I11" s="14"/>
      <c r="J11" s="14"/>
      <c r="K11" s="14"/>
      <c r="L11" s="14"/>
      <c r="M11" s="14"/>
    </row>
    <row r="12" spans="1:13" x14ac:dyDescent="0.2">
      <c r="A12" s="51"/>
      <c r="B12" s="65"/>
      <c r="C12" s="51"/>
      <c r="D12" s="17" t="s">
        <v>41</v>
      </c>
      <c r="E12" s="14"/>
      <c r="F12" s="14"/>
      <c r="G12" s="18">
        <v>12000</v>
      </c>
      <c r="H12" s="15">
        <v>250</v>
      </c>
      <c r="I12" s="14"/>
      <c r="J12" s="14"/>
      <c r="K12" s="14"/>
      <c r="L12" s="14"/>
      <c r="M12" s="14"/>
    </row>
    <row r="13" spans="1:13" ht="28.5" x14ac:dyDescent="0.2">
      <c r="A13" s="35">
        <v>5</v>
      </c>
      <c r="B13" s="11" t="s">
        <v>42</v>
      </c>
      <c r="C13" s="12" t="s">
        <v>16</v>
      </c>
      <c r="D13" s="17" t="s">
        <v>43</v>
      </c>
      <c r="E13" s="14"/>
      <c r="F13" s="14"/>
      <c r="G13" s="18">
        <v>1000000</v>
      </c>
      <c r="H13" s="15">
        <v>500</v>
      </c>
      <c r="I13" s="14"/>
      <c r="J13" s="14"/>
      <c r="K13" s="14"/>
      <c r="L13" s="14"/>
      <c r="M13" s="14"/>
    </row>
    <row r="14" spans="1:13" ht="28.5" x14ac:dyDescent="0.2">
      <c r="A14" s="12">
        <v>6</v>
      </c>
      <c r="B14" s="14" t="s">
        <v>44</v>
      </c>
      <c r="C14" s="14"/>
      <c r="D14" s="21" t="s">
        <v>45</v>
      </c>
      <c r="E14" s="14"/>
      <c r="F14" s="14"/>
      <c r="G14" s="14"/>
      <c r="H14" s="15"/>
      <c r="I14" s="14"/>
      <c r="J14" s="14"/>
      <c r="K14" s="14"/>
      <c r="L14" s="14"/>
      <c r="M14" s="14"/>
    </row>
    <row r="15" spans="1:13" ht="28.5" x14ac:dyDescent="0.2">
      <c r="A15" s="12">
        <v>7</v>
      </c>
      <c r="B15" s="14" t="s">
        <v>46</v>
      </c>
      <c r="C15" s="14"/>
      <c r="D15" s="17" t="s">
        <v>47</v>
      </c>
      <c r="E15" s="14"/>
      <c r="F15" s="14"/>
      <c r="G15" s="14"/>
      <c r="H15" s="15"/>
      <c r="I15" s="14"/>
      <c r="J15" s="14"/>
      <c r="K15" s="14"/>
      <c r="L15" s="14"/>
      <c r="M15" s="14"/>
    </row>
    <row r="16" spans="1:13" x14ac:dyDescent="0.2">
      <c r="A16" s="61" t="s">
        <v>48</v>
      </c>
      <c r="B16" s="62"/>
      <c r="C16" s="62"/>
      <c r="D16" s="63"/>
      <c r="E16" s="14"/>
      <c r="F16" s="14"/>
      <c r="G16" s="14"/>
      <c r="H16" s="15"/>
      <c r="I16" s="14">
        <f>SUM(I7:I15)</f>
        <v>0</v>
      </c>
      <c r="J16" s="14">
        <f>SUM(J7:J15)</f>
        <v>0</v>
      </c>
      <c r="K16" s="14">
        <f>SUM(K7:K15)</f>
        <v>0</v>
      </c>
      <c r="L16" s="14">
        <f>SUM(L7:L15)</f>
        <v>0</v>
      </c>
      <c r="M16" s="14"/>
    </row>
    <row r="17" spans="1:13" ht="28.5" x14ac:dyDescent="0.2">
      <c r="A17" s="22">
        <v>8</v>
      </c>
      <c r="B17" s="14" t="s">
        <v>49</v>
      </c>
      <c r="C17" s="23"/>
      <c r="D17" s="17"/>
      <c r="E17" s="14"/>
      <c r="F17" s="14"/>
      <c r="G17" s="14"/>
      <c r="H17" s="15"/>
      <c r="I17" s="14"/>
      <c r="J17" s="14"/>
      <c r="K17" s="14"/>
      <c r="L17" s="14"/>
      <c r="M17" s="14"/>
    </row>
    <row r="18" spans="1:13" x14ac:dyDescent="0.2">
      <c r="A18" s="22">
        <v>9</v>
      </c>
      <c r="B18" s="24" t="s">
        <v>50</v>
      </c>
      <c r="C18" s="23"/>
      <c r="D18" s="17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2">
      <c r="A19" s="22">
        <v>10</v>
      </c>
      <c r="B19" s="24" t="s">
        <v>51</v>
      </c>
      <c r="C19" s="23"/>
      <c r="D19" s="17"/>
      <c r="E19" s="14"/>
      <c r="F19" s="14"/>
      <c r="G19" s="14"/>
      <c r="H19" s="14"/>
      <c r="I19" s="14"/>
      <c r="J19" s="14"/>
      <c r="K19" s="14"/>
      <c r="L19" s="14"/>
      <c r="M19" s="14"/>
    </row>
    <row r="20" spans="1:13" x14ac:dyDescent="0.2">
      <c r="A20" s="22">
        <v>11</v>
      </c>
      <c r="B20" s="24" t="s">
        <v>52</v>
      </c>
      <c r="C20" s="23"/>
      <c r="D20" s="17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">
      <c r="A21" s="22">
        <v>12</v>
      </c>
      <c r="B21" s="23" t="s">
        <v>27</v>
      </c>
      <c r="C21" s="23"/>
      <c r="D21" s="17"/>
      <c r="E21" s="14"/>
      <c r="F21" s="14"/>
      <c r="G21" s="42"/>
      <c r="H21" s="42"/>
      <c r="I21" s="42"/>
      <c r="J21" s="42"/>
      <c r="K21" s="42"/>
      <c r="L21" s="42"/>
      <c r="M21" s="42"/>
    </row>
    <row r="22" spans="1:13" x14ac:dyDescent="0.2">
      <c r="A22" s="25"/>
      <c r="D22" s="43" t="s">
        <v>48</v>
      </c>
      <c r="G22" s="41"/>
      <c r="H22" s="41"/>
      <c r="I22" s="41">
        <f>SUM(I17:I21)</f>
        <v>0</v>
      </c>
      <c r="J22" s="41">
        <f>SUM(J17:J21)</f>
        <v>0</v>
      </c>
      <c r="K22" s="41">
        <f>SUM(K17:K21)</f>
        <v>0</v>
      </c>
      <c r="L22" s="41">
        <f>SUM(L17:L21)</f>
        <v>0</v>
      </c>
      <c r="M22" s="41"/>
    </row>
    <row r="23" spans="1:13" ht="15.75" x14ac:dyDescent="0.2">
      <c r="D23" s="46" t="s">
        <v>53</v>
      </c>
      <c r="G23" s="41"/>
      <c r="H23" s="41"/>
      <c r="I23" s="41">
        <f>I16+I22</f>
        <v>0</v>
      </c>
      <c r="J23" s="41">
        <f>J16+J22</f>
        <v>0</v>
      </c>
      <c r="K23" s="41">
        <f>K16+K22</f>
        <v>0</v>
      </c>
      <c r="L23" s="41">
        <f>L16+L22</f>
        <v>0</v>
      </c>
      <c r="M23" s="41"/>
    </row>
  </sheetData>
  <mergeCells count="8">
    <mergeCell ref="A10:A12"/>
    <mergeCell ref="B10:B12"/>
    <mergeCell ref="C10:C12"/>
    <mergeCell ref="A16:D16"/>
    <mergeCell ref="A1:M1"/>
    <mergeCell ref="A2:M2"/>
    <mergeCell ref="I4:J4"/>
    <mergeCell ref="K4:L4"/>
  </mergeCells>
  <pageMargins left="0.5" right="0.25" top="0.75" bottom="0.25" header="0.5" footer="0.25"/>
  <pageSetup paperSize="9" scale="70" fitToWidth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 Life Insurance</vt:lpstr>
      <vt:lpstr>Benefit Coverage (Option A)</vt:lpstr>
      <vt:lpstr>Benefit Coverage (Option B)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Monzurul Alam (Ripon)</cp:lastModifiedBy>
  <cp:revision/>
  <dcterms:created xsi:type="dcterms:W3CDTF">2025-10-12T17:37:51Z</dcterms:created>
  <dcterms:modified xsi:type="dcterms:W3CDTF">2025-11-05T10:56:13Z</dcterms:modified>
  <cp:category/>
  <cp:contentStatus/>
</cp:coreProperties>
</file>